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95" yWindow="0" windowWidth="18315" windowHeight="10890"/>
  </bookViews>
  <sheets>
    <sheet name="신청액" sheetId="7" r:id="rId1"/>
  </sheets>
  <definedNames>
    <definedName name="_xlnm._FilterDatabase" localSheetId="0" hidden="1">신청액!$A$6:$H$6</definedName>
    <definedName name="_xlnm.Print_Area" localSheetId="0">신청액!$A$1:$I$41</definedName>
  </definedNames>
  <calcPr calcId="125725"/>
</workbook>
</file>

<file path=xl/calcChain.xml><?xml version="1.0" encoding="utf-8"?>
<calcChain xmlns="http://schemas.openxmlformats.org/spreadsheetml/2006/main">
  <c r="H7" i="7"/>
</calcChain>
</file>

<file path=xl/sharedStrings.xml><?xml version="1.0" encoding="utf-8"?>
<sst xmlns="http://schemas.openxmlformats.org/spreadsheetml/2006/main" count="80" uniqueCount="49">
  <si>
    <t>연번</t>
    <phoneticPr fontId="2" type="noConversion"/>
  </si>
  <si>
    <t>계</t>
    <phoneticPr fontId="2" type="noConversion"/>
  </si>
  <si>
    <t>학교명
(시설명)</t>
    <phoneticPr fontId="2" type="noConversion"/>
  </si>
  <si>
    <t>학교
급별</t>
    <phoneticPr fontId="2" type="noConversion"/>
  </si>
  <si>
    <t>지원
품목</t>
    <phoneticPr fontId="2" type="noConversion"/>
  </si>
  <si>
    <t>급식
학생수</t>
    <phoneticPr fontId="2" type="noConversion"/>
  </si>
  <si>
    <t>급식
일수</t>
    <phoneticPr fontId="2" type="noConversion"/>
  </si>
  <si>
    <t>총계</t>
    <phoneticPr fontId="2" type="noConversion"/>
  </si>
  <si>
    <t>경원초등학교</t>
  </si>
  <si>
    <t>관교초등학교</t>
  </si>
  <si>
    <t>남부초등학교</t>
  </si>
  <si>
    <t>대화초등학교</t>
  </si>
  <si>
    <t>도화초등학교</t>
  </si>
  <si>
    <t>문학초등학교</t>
  </si>
  <si>
    <t>백학초등학교</t>
  </si>
  <si>
    <t>서화초등학교</t>
  </si>
  <si>
    <t>석암초등학교</t>
  </si>
  <si>
    <t>숭의초등학교</t>
  </si>
  <si>
    <t>승학초등학교</t>
  </si>
  <si>
    <t>연학초등학교</t>
  </si>
  <si>
    <t>용일초등학교</t>
  </si>
  <si>
    <t xml:space="preserve">용정초등학교 </t>
  </si>
  <si>
    <t>용학초등학교</t>
  </si>
  <si>
    <t>용현초등학교</t>
  </si>
  <si>
    <t>용현남초등학교</t>
  </si>
  <si>
    <t>인주초등학교</t>
  </si>
  <si>
    <t>주안남초등학교</t>
  </si>
  <si>
    <t>주안북초등학교</t>
  </si>
  <si>
    <t>주안초등학교</t>
  </si>
  <si>
    <t>학산초등학교</t>
  </si>
  <si>
    <t>학익초등학교</t>
  </si>
  <si>
    <t>관교여자중학교</t>
  </si>
  <si>
    <t>관교중학교</t>
  </si>
  <si>
    <t>남인천여자중학교</t>
  </si>
  <si>
    <t>선인중학교</t>
  </si>
  <si>
    <t>선화여자중학교</t>
  </si>
  <si>
    <t>용현여자중학교</t>
  </si>
  <si>
    <t>용현중학교</t>
  </si>
  <si>
    <t>인천남중학교</t>
  </si>
  <si>
    <t>인화여자중학교</t>
  </si>
  <si>
    <t>제물포여자중학교</t>
  </si>
  <si>
    <t>쌀,한우</t>
  </si>
  <si>
    <t>쌀</t>
  </si>
  <si>
    <t>급식
단가
(원)</t>
    <phoneticPr fontId="2" type="noConversion"/>
  </si>
  <si>
    <t>미추홀구</t>
    <phoneticPr fontId="2" type="noConversion"/>
  </si>
  <si>
    <t>1~12월분 지원액</t>
    <phoneticPr fontId="2" type="noConversion"/>
  </si>
  <si>
    <t>2019년 1~12월분 친환경 우수농산물 차액지원내역</t>
    <phoneticPr fontId="2" type="noConversion"/>
  </si>
  <si>
    <t>초등학교</t>
    <phoneticPr fontId="2" type="noConversion"/>
  </si>
  <si>
    <t>중학교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</si>
</sst>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name val="굴림"/>
      <family val="3"/>
      <charset val="129"/>
    </font>
    <font>
      <b/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i/>
      <sz val="1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1" borderId="5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" fillId="22" borderId="6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4" borderId="7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21" borderId="13" applyNumberFormat="0" applyAlignment="0" applyProtection="0">
      <alignment vertical="center"/>
    </xf>
    <xf numFmtId="0" fontId="8" fillId="0" borderId="0">
      <alignment vertical="center"/>
    </xf>
    <xf numFmtId="0" fontId="2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1" borderId="5" applyNumberFormat="0" applyAlignment="0" applyProtection="0">
      <alignment vertical="center"/>
    </xf>
    <xf numFmtId="0" fontId="15" fillId="24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2" borderId="6" applyNumberFormat="0" applyFont="0" applyAlignment="0" applyProtection="0">
      <alignment vertical="center"/>
    </xf>
    <xf numFmtId="0" fontId="24" fillId="21" borderId="1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41" fontId="27" fillId="2" borderId="1" xfId="0" applyNumberFormat="1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5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19" xfId="0" applyFill="1" applyBorder="1">
      <alignment vertical="center"/>
    </xf>
    <xf numFmtId="0" fontId="0" fillId="0" borderId="19" xfId="0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41" fontId="3" fillId="2" borderId="14" xfId="0" applyNumberFormat="1" applyFont="1" applyFill="1" applyBorder="1" applyAlignment="1">
      <alignment horizontal="center" vertical="center"/>
    </xf>
    <xf numFmtId="41" fontId="7" fillId="2" borderId="14" xfId="1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 wrapText="1"/>
    </xf>
    <xf numFmtId="41" fontId="28" fillId="2" borderId="1" xfId="1" applyFont="1" applyFill="1" applyBorder="1" applyAlignment="1">
      <alignment horizontal="center" vertical="center"/>
    </xf>
    <xf numFmtId="41" fontId="7" fillId="2" borderId="22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1" fontId="7" fillId="2" borderId="3" xfId="1" applyFont="1" applyFill="1" applyBorder="1" applyAlignment="1">
      <alignment horizontal="center" vertical="center"/>
    </xf>
    <xf numFmtId="41" fontId="7" fillId="2" borderId="23" xfId="1" applyFont="1" applyFill="1" applyBorder="1" applyAlignment="1">
      <alignment horizontal="center" vertical="center"/>
    </xf>
    <xf numFmtId="41" fontId="29" fillId="2" borderId="1" xfId="1" applyFont="1" applyFill="1" applyBorder="1" applyAlignment="1">
      <alignment horizontal="center" vertical="center" wrapText="1"/>
    </xf>
    <xf numFmtId="41" fontId="7" fillId="2" borderId="20" xfId="1" applyFont="1" applyFill="1" applyBorder="1" applyAlignment="1">
      <alignment horizontal="center" vertical="center"/>
    </xf>
    <xf numFmtId="41" fontId="28" fillId="2" borderId="22" xfId="1" applyFont="1" applyFill="1" applyBorder="1" applyAlignment="1">
      <alignment horizontal="center" vertical="center"/>
    </xf>
    <xf numFmtId="41" fontId="30" fillId="2" borderId="1" xfId="1" applyFont="1" applyFill="1" applyBorder="1" applyAlignment="1">
      <alignment horizontal="center" vertical="center" wrapText="1"/>
    </xf>
    <xf numFmtId="41" fontId="7" fillId="2" borderId="2" xfId="1" applyFont="1" applyFill="1" applyBorder="1" applyAlignment="1">
      <alignment horizontal="center" vertical="center"/>
    </xf>
    <xf numFmtId="41" fontId="28" fillId="2" borderId="1" xfId="1" applyFont="1" applyFill="1" applyBorder="1" applyAlignment="1">
      <alignment horizontal="center" vertical="center"/>
    </xf>
    <xf numFmtId="41" fontId="7" fillId="2" borderId="16" xfId="1" applyFont="1" applyFill="1" applyBorder="1" applyAlignment="1">
      <alignment horizontal="center" vertical="center"/>
    </xf>
    <xf numFmtId="41" fontId="28" fillId="2" borderId="1" xfId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/>
    </xf>
    <xf numFmtId="41" fontId="29" fillId="2" borderId="22" xfId="1" applyFont="1" applyFill="1" applyBorder="1" applyAlignment="1">
      <alignment horizontal="center" vertical="center" wrapText="1"/>
    </xf>
    <xf numFmtId="41" fontId="28" fillId="2" borderId="1" xfId="1" applyFont="1" applyFill="1" applyBorder="1" applyAlignment="1">
      <alignment horizontal="center" vertical="center" shrinkToFit="1"/>
    </xf>
    <xf numFmtId="41" fontId="28" fillId="2" borderId="22" xfId="1" applyFont="1" applyFill="1" applyBorder="1" applyAlignment="1">
      <alignment horizontal="center" vertical="center" wrapText="1"/>
    </xf>
    <xf numFmtId="41" fontId="7" fillId="2" borderId="21" xfId="1" applyFont="1" applyFill="1" applyBorder="1" applyAlignment="1">
      <alignment horizontal="center" vertical="center"/>
    </xf>
  </cellXfs>
  <cellStyles count="105">
    <cellStyle name="20% - Accent1" xfId="11"/>
    <cellStyle name="20% - Accent2" xfId="12"/>
    <cellStyle name="20% - Accent3" xfId="13"/>
    <cellStyle name="20% - Accent4" xfId="14"/>
    <cellStyle name="20% - Accent5" xfId="15"/>
    <cellStyle name="20% - Accent6" xfId="16"/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Accent1" xfId="23"/>
    <cellStyle name="40% - Accent2" xfId="24"/>
    <cellStyle name="40% - Accent3" xfId="25"/>
    <cellStyle name="40% - Accent4" xfId="26"/>
    <cellStyle name="40% - Accent5" xfId="27"/>
    <cellStyle name="40% - Accent6" xfId="28"/>
    <cellStyle name="40% - 강조색1 2" xfId="17"/>
    <cellStyle name="40% - 강조색2 2" xfId="18"/>
    <cellStyle name="40% - 강조색3 2" xfId="19"/>
    <cellStyle name="40% - 강조색4 2" xfId="20"/>
    <cellStyle name="40% - 강조색5 2" xfId="21"/>
    <cellStyle name="40% - 강조색6 2" xfId="22"/>
    <cellStyle name="60% - Accent1" xfId="35"/>
    <cellStyle name="60% - Accent2" xfId="36"/>
    <cellStyle name="60% - Accent3" xfId="37"/>
    <cellStyle name="60% - Accent4" xfId="38"/>
    <cellStyle name="60% - Accent5" xfId="39"/>
    <cellStyle name="60% - Accent6" xfId="40"/>
    <cellStyle name="60% - 강조색1 2" xfId="29"/>
    <cellStyle name="60% - 강조색2 2" xfId="30"/>
    <cellStyle name="60% - 강조색3 2" xfId="31"/>
    <cellStyle name="60% - 강조색4 2" xfId="32"/>
    <cellStyle name="60% - 강조색5 2" xfId="33"/>
    <cellStyle name="60% - 강조색6 2" xfId="34"/>
    <cellStyle name="Accent1" xfId="69"/>
    <cellStyle name="Accent2" xfId="70"/>
    <cellStyle name="Accent3" xfId="71"/>
    <cellStyle name="Accent4" xfId="72"/>
    <cellStyle name="Accent5" xfId="73"/>
    <cellStyle name="Accent6" xfId="74"/>
    <cellStyle name="Bad" xfId="75"/>
    <cellStyle name="Calculation" xfId="76"/>
    <cellStyle name="Check Cell" xfId="77"/>
    <cellStyle name="Explanatory Text" xfId="78"/>
    <cellStyle name="Good" xfId="79"/>
    <cellStyle name="Heading 1" xfId="80"/>
    <cellStyle name="Heading 2" xfId="81"/>
    <cellStyle name="Heading 3" xfId="82"/>
    <cellStyle name="Heading 4" xfId="83"/>
    <cellStyle name="Input" xfId="84"/>
    <cellStyle name="Linked Cell" xfId="85"/>
    <cellStyle name="Neutral" xfId="86"/>
    <cellStyle name="Note" xfId="87"/>
    <cellStyle name="Output" xfId="88"/>
    <cellStyle name="Title" xfId="89"/>
    <cellStyle name="Total" xfId="90"/>
    <cellStyle name="Warning Text" xfId="91"/>
    <cellStyle name="강조색1 2" xfId="41"/>
    <cellStyle name="강조색2 2" xfId="42"/>
    <cellStyle name="강조색3 2" xfId="43"/>
    <cellStyle name="강조색4 2" xfId="44"/>
    <cellStyle name="강조색5 2" xfId="45"/>
    <cellStyle name="강조색6 2" xfId="46"/>
    <cellStyle name="경고문 2" xfId="47"/>
    <cellStyle name="계산 2" xfId="48"/>
    <cellStyle name="나쁨 2" xfId="49"/>
    <cellStyle name="메모 2" xfId="50"/>
    <cellStyle name="보통 2" xfId="51"/>
    <cellStyle name="설명 텍스트 2" xfId="52"/>
    <cellStyle name="셀 확인 2" xfId="53"/>
    <cellStyle name="쉼표 [0]" xfId="1" builtinId="6"/>
    <cellStyle name="쉼표 [0] 19" xfId="55"/>
    <cellStyle name="쉼표 [0] 2" xfId="3"/>
    <cellStyle name="쉼표 [0] 2 2" xfId="93"/>
    <cellStyle name="쉼표 [0] 2 3" xfId="95"/>
    <cellStyle name="쉼표 [0] 2 4" xfId="56"/>
    <cellStyle name="쉼표 [0] 3" xfId="54"/>
    <cellStyle name="쉼표 [0] 4" xfId="96"/>
    <cellStyle name="쉼표 [0] 5" xfId="97"/>
    <cellStyle name="쉼표 [0] 6" xfId="98"/>
    <cellStyle name="쉼표 [0] 7" xfId="99"/>
    <cellStyle name="연결된 셀 2" xfId="57"/>
    <cellStyle name="요약 2" xfId="58"/>
    <cellStyle name="입력 2" xfId="59"/>
    <cellStyle name="제목 1 2" xfId="61"/>
    <cellStyle name="제목 2 2" xfId="62"/>
    <cellStyle name="제목 3 2" xfId="63"/>
    <cellStyle name="제목 4 2" xfId="64"/>
    <cellStyle name="제목 5" xfId="60"/>
    <cellStyle name="좋음 2" xfId="65"/>
    <cellStyle name="출력 2" xfId="66"/>
    <cellStyle name="표준" xfId="0" builtinId="0"/>
    <cellStyle name="표준 2" xfId="2"/>
    <cellStyle name="표준 2 2" xfId="92"/>
    <cellStyle name="표준 2 3" xfId="100"/>
    <cellStyle name="표준 2 4" xfId="67"/>
    <cellStyle name="표준 3" xfId="68"/>
    <cellStyle name="표준 4" xfId="4"/>
    <cellStyle name="표준 5" xfId="101"/>
    <cellStyle name="표준 6" xfId="102"/>
    <cellStyle name="표준 7" xfId="103"/>
    <cellStyle name="표준 8" xfId="104"/>
    <cellStyle name="표준 9" xfId="94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DC41"/>
  <sheetViews>
    <sheetView tabSelected="1" zoomScaleNormal="100" zoomScaleSheetLayoutView="100" workbookViewId="0">
      <pane ySplit="7" topLeftCell="A8" activePane="bottomLeft" state="frozen"/>
      <selection pane="bottomLeft" activeCell="L12" sqref="L12"/>
    </sheetView>
  </sheetViews>
  <sheetFormatPr defaultRowHeight="16.5"/>
  <cols>
    <col min="1" max="2" width="10.25" style="1" customWidth="1"/>
    <col min="3" max="3" width="17" style="1" customWidth="1"/>
    <col min="4" max="4" width="10.25" style="2" customWidth="1"/>
    <col min="5" max="5" width="11.75" style="1" customWidth="1"/>
    <col min="6" max="6" width="10.25" style="8" customWidth="1"/>
    <col min="7" max="7" width="10.25" style="2" customWidth="1"/>
    <col min="8" max="8" width="36.25" style="1" customWidth="1"/>
    <col min="9" max="107" width="9" style="4"/>
    <col min="108" max="16384" width="9" style="1"/>
  </cols>
  <sheetData>
    <row r="1" spans="1:107" ht="13.5" customHeight="1"/>
    <row r="2" spans="1:107" ht="37.5" customHeight="1">
      <c r="A2" s="18" t="s">
        <v>46</v>
      </c>
      <c r="B2" s="18"/>
      <c r="C2" s="18"/>
      <c r="D2" s="18"/>
      <c r="E2" s="18"/>
      <c r="F2" s="18"/>
      <c r="G2" s="18"/>
      <c r="H2" s="18"/>
    </row>
    <row r="3" spans="1:107" ht="17.25" thickBot="1">
      <c r="A3" s="1" t="s">
        <v>44</v>
      </c>
    </row>
    <row r="4" spans="1:107" ht="24" customHeight="1">
      <c r="A4" s="19" t="s">
        <v>0</v>
      </c>
      <c r="B4" s="21" t="s">
        <v>3</v>
      </c>
      <c r="C4" s="21" t="s">
        <v>2</v>
      </c>
      <c r="D4" s="21" t="s">
        <v>6</v>
      </c>
      <c r="E4" s="21" t="s">
        <v>4</v>
      </c>
      <c r="F4" s="22" t="s">
        <v>43</v>
      </c>
      <c r="G4" s="21" t="s">
        <v>5</v>
      </c>
      <c r="H4" s="15" t="s">
        <v>45</v>
      </c>
    </row>
    <row r="5" spans="1:107" ht="24" customHeight="1">
      <c r="A5" s="20"/>
      <c r="B5" s="17"/>
      <c r="C5" s="17"/>
      <c r="D5" s="17"/>
      <c r="E5" s="29"/>
      <c r="F5" s="23"/>
      <c r="G5" s="17"/>
      <c r="H5" s="16" t="s">
        <v>1</v>
      </c>
    </row>
    <row r="6" spans="1:107" ht="13.5" customHeight="1">
      <c r="A6" s="20"/>
      <c r="B6" s="17"/>
      <c r="C6" s="17"/>
      <c r="D6" s="17"/>
      <c r="E6" s="29"/>
      <c r="F6" s="23"/>
      <c r="G6" s="17"/>
      <c r="H6" s="16"/>
    </row>
    <row r="7" spans="1:107" s="10" customFormat="1" ht="24.75" customHeight="1">
      <c r="A7" s="3" t="s">
        <v>7</v>
      </c>
      <c r="B7" s="9"/>
      <c r="C7" s="9"/>
      <c r="D7" s="6"/>
      <c r="E7" s="6"/>
      <c r="F7" s="5"/>
      <c r="G7" s="6"/>
      <c r="H7" s="24">
        <f>SUM(H8:H40)</f>
        <v>267866150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</row>
    <row r="8" spans="1:107" s="10" customFormat="1">
      <c r="A8" s="30">
        <v>1</v>
      </c>
      <c r="B8" s="27" t="s">
        <v>47</v>
      </c>
      <c r="C8" s="42" t="s">
        <v>8</v>
      </c>
      <c r="D8" s="40">
        <v>147</v>
      </c>
      <c r="E8" s="32" t="s">
        <v>42</v>
      </c>
      <c r="F8" s="39">
        <v>50</v>
      </c>
      <c r="G8" s="32">
        <v>1402</v>
      </c>
      <c r="H8" s="25">
        <v>10378200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</row>
    <row r="9" spans="1:107" s="10" customFormat="1">
      <c r="A9" s="30">
        <v>2</v>
      </c>
      <c r="B9" s="27"/>
      <c r="C9" s="42" t="s">
        <v>9</v>
      </c>
      <c r="D9" s="40">
        <v>106</v>
      </c>
      <c r="E9" s="32" t="s">
        <v>42</v>
      </c>
      <c r="F9" s="39">
        <v>50</v>
      </c>
      <c r="G9" s="32">
        <v>0</v>
      </c>
      <c r="H9" s="25">
        <v>4134000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</row>
    <row r="10" spans="1:107" s="10" customFormat="1">
      <c r="A10" s="30">
        <v>3</v>
      </c>
      <c r="B10" s="27"/>
      <c r="C10" s="42" t="s">
        <v>10</v>
      </c>
      <c r="D10" s="40">
        <v>184</v>
      </c>
      <c r="E10" s="32" t="s">
        <v>42</v>
      </c>
      <c r="F10" s="39">
        <v>50</v>
      </c>
      <c r="G10" s="32">
        <v>724</v>
      </c>
      <c r="H10" s="25">
        <v>6676860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</row>
    <row r="11" spans="1:107" s="10" customFormat="1">
      <c r="A11" s="30">
        <v>4</v>
      </c>
      <c r="B11" s="27"/>
      <c r="C11" s="42" t="s">
        <v>11</v>
      </c>
      <c r="D11" s="40">
        <v>187</v>
      </c>
      <c r="E11" s="32" t="s">
        <v>42</v>
      </c>
      <c r="F11" s="39">
        <v>50</v>
      </c>
      <c r="G11" s="32">
        <v>590</v>
      </c>
      <c r="H11" s="25">
        <v>5622500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</row>
    <row r="12" spans="1:107" s="10" customFormat="1" ht="16.5" customHeight="1">
      <c r="A12" s="30">
        <v>5</v>
      </c>
      <c r="B12" s="27"/>
      <c r="C12" s="42" t="s">
        <v>12</v>
      </c>
      <c r="D12" s="40">
        <v>179</v>
      </c>
      <c r="E12" s="32" t="s">
        <v>42</v>
      </c>
      <c r="F12" s="39">
        <v>50</v>
      </c>
      <c r="G12" s="32">
        <v>999</v>
      </c>
      <c r="H12" s="25">
        <v>9600760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</row>
    <row r="13" spans="1:107" s="10" customFormat="1" ht="16.5" customHeight="1">
      <c r="A13" s="30">
        <v>6</v>
      </c>
      <c r="B13" s="27"/>
      <c r="C13" s="26" t="s">
        <v>13</v>
      </c>
      <c r="D13" s="40">
        <v>184</v>
      </c>
      <c r="E13" s="32" t="s">
        <v>42</v>
      </c>
      <c r="F13" s="39">
        <v>50</v>
      </c>
      <c r="G13" s="26">
        <v>832</v>
      </c>
      <c r="H13" s="25">
        <v>7697200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</row>
    <row r="14" spans="1:107" s="10" customFormat="1">
      <c r="A14" s="30">
        <v>7</v>
      </c>
      <c r="B14" s="27"/>
      <c r="C14" s="42" t="s">
        <v>14</v>
      </c>
      <c r="D14" s="40">
        <v>182</v>
      </c>
      <c r="E14" s="32" t="s">
        <v>42</v>
      </c>
      <c r="F14" s="39">
        <v>50</v>
      </c>
      <c r="G14" s="32">
        <v>398</v>
      </c>
      <c r="H14" s="25">
        <v>3687800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</row>
    <row r="15" spans="1:107" s="10" customFormat="1">
      <c r="A15" s="30">
        <v>8</v>
      </c>
      <c r="B15" s="27"/>
      <c r="C15" s="42" t="s">
        <v>15</v>
      </c>
      <c r="D15" s="40">
        <v>172</v>
      </c>
      <c r="E15" s="32" t="s">
        <v>42</v>
      </c>
      <c r="F15" s="39">
        <v>50</v>
      </c>
      <c r="G15" s="39">
        <v>717</v>
      </c>
      <c r="H15" s="25">
        <v>6180900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</row>
    <row r="16" spans="1:107" s="10" customFormat="1" ht="16.5" customHeight="1">
      <c r="A16" s="30">
        <v>9</v>
      </c>
      <c r="B16" s="27"/>
      <c r="C16" s="39" t="s">
        <v>16</v>
      </c>
      <c r="D16" s="40">
        <v>185</v>
      </c>
      <c r="E16" s="32" t="s">
        <v>42</v>
      </c>
      <c r="F16" s="39">
        <v>50</v>
      </c>
      <c r="G16" s="39">
        <v>840</v>
      </c>
      <c r="H16" s="25">
        <v>7867000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</row>
    <row r="17" spans="1:107" s="10" customFormat="1">
      <c r="A17" s="30">
        <v>10</v>
      </c>
      <c r="B17" s="27"/>
      <c r="C17" s="42" t="s">
        <v>17</v>
      </c>
      <c r="D17" s="40">
        <v>190</v>
      </c>
      <c r="E17" s="32" t="s">
        <v>42</v>
      </c>
      <c r="F17" s="39">
        <v>50</v>
      </c>
      <c r="G17" s="32">
        <v>1339</v>
      </c>
      <c r="H17" s="25">
        <v>12645620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</row>
    <row r="18" spans="1:107" s="10" customFormat="1">
      <c r="A18" s="30">
        <v>11</v>
      </c>
      <c r="B18" s="27"/>
      <c r="C18" s="39" t="s">
        <v>18</v>
      </c>
      <c r="D18" s="40">
        <v>105</v>
      </c>
      <c r="E18" s="32" t="s">
        <v>42</v>
      </c>
      <c r="F18" s="39">
        <v>50</v>
      </c>
      <c r="G18" s="39">
        <v>0</v>
      </c>
      <c r="H18" s="25">
        <v>2782500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</row>
    <row r="19" spans="1:107" s="10" customFormat="1">
      <c r="A19" s="30">
        <v>12</v>
      </c>
      <c r="B19" s="27"/>
      <c r="C19" s="39" t="s">
        <v>19</v>
      </c>
      <c r="D19" s="40">
        <v>182</v>
      </c>
      <c r="E19" s="32" t="s">
        <v>42</v>
      </c>
      <c r="F19" s="39">
        <v>50</v>
      </c>
      <c r="G19" s="35">
        <v>291</v>
      </c>
      <c r="H19" s="25">
        <v>2709920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</row>
    <row r="20" spans="1:107" s="10" customFormat="1">
      <c r="A20" s="30">
        <v>13</v>
      </c>
      <c r="B20" s="27"/>
      <c r="C20" s="42" t="s">
        <v>20</v>
      </c>
      <c r="D20" s="40">
        <v>187</v>
      </c>
      <c r="E20" s="32" t="s">
        <v>42</v>
      </c>
      <c r="F20" s="39">
        <v>50</v>
      </c>
      <c r="G20" s="32">
        <v>656</v>
      </c>
      <c r="H20" s="25">
        <v>6260800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</row>
    <row r="21" spans="1:107" s="10" customFormat="1">
      <c r="A21" s="30">
        <v>14</v>
      </c>
      <c r="B21" s="27"/>
      <c r="C21" s="42" t="s">
        <v>21</v>
      </c>
      <c r="D21" s="40">
        <v>209</v>
      </c>
      <c r="E21" s="32" t="s">
        <v>42</v>
      </c>
      <c r="F21" s="39">
        <v>50</v>
      </c>
      <c r="G21" s="32">
        <v>218</v>
      </c>
      <c r="H21" s="25">
        <v>2395820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</row>
    <row r="22" spans="1:107" s="10" customFormat="1" ht="16.5" customHeight="1">
      <c r="A22" s="30">
        <v>15</v>
      </c>
      <c r="B22" s="27"/>
      <c r="C22" s="42" t="s">
        <v>22</v>
      </c>
      <c r="D22" s="40">
        <v>146</v>
      </c>
      <c r="E22" s="32" t="s">
        <v>42</v>
      </c>
      <c r="F22" s="39">
        <v>50</v>
      </c>
      <c r="G22" s="32">
        <v>1110</v>
      </c>
      <c r="H22" s="25">
        <v>8686000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</row>
    <row r="23" spans="1:107" s="10" customFormat="1">
      <c r="A23" s="30">
        <v>16</v>
      </c>
      <c r="B23" s="27"/>
      <c r="C23" s="42" t="s">
        <v>23</v>
      </c>
      <c r="D23" s="40">
        <v>167</v>
      </c>
      <c r="E23" s="32" t="s">
        <v>42</v>
      </c>
      <c r="F23" s="39">
        <v>50</v>
      </c>
      <c r="G23" s="32">
        <v>1251</v>
      </c>
      <c r="H23" s="25">
        <v>11010160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</row>
    <row r="24" spans="1:107" s="10" customFormat="1">
      <c r="A24" s="30">
        <v>17</v>
      </c>
      <c r="B24" s="27"/>
      <c r="C24" s="39" t="s">
        <v>24</v>
      </c>
      <c r="D24" s="40">
        <v>184</v>
      </c>
      <c r="E24" s="32" t="s">
        <v>42</v>
      </c>
      <c r="F24" s="39">
        <v>50</v>
      </c>
      <c r="G24" s="39">
        <v>1098</v>
      </c>
      <c r="H24" s="25">
        <v>10159360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</row>
    <row r="25" spans="1:107" s="10" customFormat="1">
      <c r="A25" s="30">
        <v>18</v>
      </c>
      <c r="B25" s="27"/>
      <c r="C25" s="42" t="s">
        <v>25</v>
      </c>
      <c r="D25" s="40">
        <v>183</v>
      </c>
      <c r="E25" s="32" t="s">
        <v>42</v>
      </c>
      <c r="F25" s="39">
        <v>50</v>
      </c>
      <c r="G25" s="39">
        <v>828</v>
      </c>
      <c r="H25" s="25">
        <v>7623460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</row>
    <row r="26" spans="1:107" s="10" customFormat="1">
      <c r="A26" s="30">
        <v>19</v>
      </c>
      <c r="B26" s="27"/>
      <c r="C26" s="42" t="s">
        <v>26</v>
      </c>
      <c r="D26" s="40">
        <v>186</v>
      </c>
      <c r="E26" s="32" t="s">
        <v>42</v>
      </c>
      <c r="F26" s="39">
        <v>50</v>
      </c>
      <c r="G26" s="32">
        <v>720</v>
      </c>
      <c r="H26" s="25">
        <v>6696000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</row>
    <row r="27" spans="1:107" s="10" customFormat="1">
      <c r="A27" s="30">
        <v>20</v>
      </c>
      <c r="B27" s="27"/>
      <c r="C27" s="42" t="s">
        <v>27</v>
      </c>
      <c r="D27" s="40">
        <v>106</v>
      </c>
      <c r="E27" s="32" t="s">
        <v>42</v>
      </c>
      <c r="F27" s="39">
        <v>50</v>
      </c>
      <c r="G27" s="32">
        <v>0</v>
      </c>
      <c r="H27" s="25">
        <v>2544000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</row>
    <row r="28" spans="1:107" s="10" customFormat="1">
      <c r="A28" s="30">
        <v>21</v>
      </c>
      <c r="B28" s="27"/>
      <c r="C28" s="42" t="s">
        <v>28</v>
      </c>
      <c r="D28" s="40">
        <v>189</v>
      </c>
      <c r="E28" s="32" t="s">
        <v>42</v>
      </c>
      <c r="F28" s="39">
        <v>50</v>
      </c>
      <c r="G28" s="32">
        <v>727</v>
      </c>
      <c r="H28" s="25">
        <v>6881260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</row>
    <row r="29" spans="1:107" s="10" customFormat="1" ht="16.5" customHeight="1">
      <c r="A29" s="30">
        <v>22</v>
      </c>
      <c r="B29" s="27"/>
      <c r="C29" s="42" t="s">
        <v>29</v>
      </c>
      <c r="D29" s="40">
        <v>187</v>
      </c>
      <c r="E29" s="39" t="s">
        <v>42</v>
      </c>
      <c r="F29" s="39">
        <v>50</v>
      </c>
      <c r="G29" s="39">
        <v>1043</v>
      </c>
      <c r="H29" s="25">
        <v>10227260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</row>
    <row r="30" spans="1:107" s="10" customFormat="1">
      <c r="A30" s="30">
        <v>23</v>
      </c>
      <c r="B30" s="27"/>
      <c r="C30" s="42" t="s">
        <v>30</v>
      </c>
      <c r="D30" s="40">
        <v>187</v>
      </c>
      <c r="E30" s="32" t="s">
        <v>42</v>
      </c>
      <c r="F30" s="39">
        <v>50</v>
      </c>
      <c r="G30" s="32">
        <v>581</v>
      </c>
      <c r="H30" s="25">
        <v>5394900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</row>
    <row r="31" spans="1:107" s="10" customFormat="1">
      <c r="A31" s="30">
        <v>24</v>
      </c>
      <c r="B31" s="36" t="s">
        <v>48</v>
      </c>
      <c r="C31" s="37" t="s">
        <v>31</v>
      </c>
      <c r="D31" s="40">
        <v>195</v>
      </c>
      <c r="E31" s="32" t="s">
        <v>41</v>
      </c>
      <c r="F31" s="39">
        <v>125</v>
      </c>
      <c r="G31" s="32">
        <v>670</v>
      </c>
      <c r="H31" s="25">
        <v>16337520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</row>
    <row r="32" spans="1:107" s="10" customFormat="1">
      <c r="A32" s="30">
        <v>25</v>
      </c>
      <c r="B32" s="38"/>
      <c r="C32" s="37" t="s">
        <v>32</v>
      </c>
      <c r="D32" s="40">
        <v>193</v>
      </c>
      <c r="E32" s="32" t="s">
        <v>42</v>
      </c>
      <c r="F32" s="39">
        <v>65</v>
      </c>
      <c r="G32" s="32">
        <v>825</v>
      </c>
      <c r="H32" s="25">
        <v>10280090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</row>
    <row r="33" spans="1:107" s="10" customFormat="1">
      <c r="A33" s="30">
        <v>26</v>
      </c>
      <c r="B33" s="38"/>
      <c r="C33" s="37" t="s">
        <v>33</v>
      </c>
      <c r="D33" s="40">
        <v>185</v>
      </c>
      <c r="E33" s="32" t="s">
        <v>41</v>
      </c>
      <c r="F33" s="39">
        <v>125</v>
      </c>
      <c r="G33" s="32">
        <v>658</v>
      </c>
      <c r="H33" s="25">
        <v>15242500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</row>
    <row r="34" spans="1:107" s="10" customFormat="1">
      <c r="A34" s="30">
        <v>27</v>
      </c>
      <c r="B34" s="38"/>
      <c r="C34" s="37" t="s">
        <v>34</v>
      </c>
      <c r="D34" s="40">
        <v>176</v>
      </c>
      <c r="E34" s="32" t="s">
        <v>42</v>
      </c>
      <c r="F34" s="39">
        <v>65</v>
      </c>
      <c r="G34" s="32">
        <v>276</v>
      </c>
      <c r="H34" s="25">
        <v>3151290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</row>
    <row r="35" spans="1:107" s="10" customFormat="1">
      <c r="A35" s="30">
        <v>28</v>
      </c>
      <c r="B35" s="38"/>
      <c r="C35" s="37" t="s">
        <v>35</v>
      </c>
      <c r="D35" s="40">
        <v>174</v>
      </c>
      <c r="E35" s="32" t="s">
        <v>41</v>
      </c>
      <c r="F35" s="39">
        <v>125</v>
      </c>
      <c r="G35" s="32">
        <v>353</v>
      </c>
      <c r="H35" s="25">
        <v>7533260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</row>
    <row r="36" spans="1:107" s="10" customFormat="1">
      <c r="A36" s="30">
        <v>29</v>
      </c>
      <c r="B36" s="38"/>
      <c r="C36" s="37" t="s">
        <v>36</v>
      </c>
      <c r="D36" s="40">
        <v>189</v>
      </c>
      <c r="E36" s="32" t="s">
        <v>42</v>
      </c>
      <c r="F36" s="39">
        <v>65</v>
      </c>
      <c r="G36" s="32">
        <v>704</v>
      </c>
      <c r="H36" s="25">
        <v>8690000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</row>
    <row r="37" spans="1:107" s="10" customFormat="1">
      <c r="A37" s="30">
        <v>30</v>
      </c>
      <c r="B37" s="38"/>
      <c r="C37" s="37" t="s">
        <v>37</v>
      </c>
      <c r="D37" s="40">
        <v>180</v>
      </c>
      <c r="E37" s="32" t="s">
        <v>42</v>
      </c>
      <c r="F37" s="39">
        <v>65</v>
      </c>
      <c r="G37" s="32">
        <v>700</v>
      </c>
      <c r="H37" s="25">
        <v>8190000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</row>
    <row r="38" spans="1:107" s="10" customFormat="1">
      <c r="A38" s="30">
        <v>31</v>
      </c>
      <c r="B38" s="38"/>
      <c r="C38" s="37" t="s">
        <v>38</v>
      </c>
      <c r="D38" s="40">
        <v>181</v>
      </c>
      <c r="E38" s="32" t="s">
        <v>42</v>
      </c>
      <c r="F38" s="39">
        <v>65</v>
      </c>
      <c r="G38" s="32">
        <v>430</v>
      </c>
      <c r="H38" s="25">
        <v>5269560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</row>
    <row r="39" spans="1:107" s="10" customFormat="1">
      <c r="A39" s="30">
        <v>32</v>
      </c>
      <c r="B39" s="38"/>
      <c r="C39" s="37" t="s">
        <v>39</v>
      </c>
      <c r="D39" s="40">
        <v>189</v>
      </c>
      <c r="E39" s="32" t="s">
        <v>41</v>
      </c>
      <c r="F39" s="39">
        <v>125</v>
      </c>
      <c r="G39" s="32">
        <v>863</v>
      </c>
      <c r="H39" s="25">
        <v>21215390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</row>
    <row r="40" spans="1:107" s="10" customFormat="1" ht="17.25" thickBot="1">
      <c r="A40" s="33">
        <v>33</v>
      </c>
      <c r="B40" s="44"/>
      <c r="C40" s="34" t="s">
        <v>40</v>
      </c>
      <c r="D40" s="28">
        <v>191</v>
      </c>
      <c r="E40" s="41" t="s">
        <v>41</v>
      </c>
      <c r="F40" s="43">
        <v>125</v>
      </c>
      <c r="G40" s="41">
        <v>404</v>
      </c>
      <c r="H40" s="31">
        <v>14094260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</row>
    <row r="41" spans="1:107" ht="17.25" thickBot="1">
      <c r="A41" s="11"/>
      <c r="B41" s="12"/>
      <c r="C41" s="12"/>
      <c r="D41" s="13"/>
      <c r="E41" s="12"/>
      <c r="F41" s="14"/>
      <c r="G41" s="13"/>
      <c r="H41" s="12"/>
    </row>
  </sheetData>
  <mergeCells count="11">
    <mergeCell ref="B8:B30"/>
    <mergeCell ref="B31:B40"/>
    <mergeCell ref="A2:H2"/>
    <mergeCell ref="A4:A6"/>
    <mergeCell ref="C4:C6"/>
    <mergeCell ref="D4:D6"/>
    <mergeCell ref="E4:E6"/>
    <mergeCell ref="F4:F6"/>
    <mergeCell ref="G4:G6"/>
    <mergeCell ref="H5:H6"/>
    <mergeCell ref="B4:B6"/>
  </mergeCells>
  <phoneticPr fontId="2" type="noConversion"/>
  <pageMargins left="0.7" right="0.7" top="0.75" bottom="0.75" header="0.3" footer="0.3"/>
  <pageSetup paperSize="9" scale="96" fitToHeight="0" orientation="landscape" r:id="rId1"/>
  <rowBreaks count="1" manualBreakCount="1">
    <brk id="2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신청액</vt:lpstr>
      <vt:lpstr>신청액!Print_Area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NAMGU</cp:lastModifiedBy>
  <cp:lastPrinted>2019-02-08T01:56:34Z</cp:lastPrinted>
  <dcterms:created xsi:type="dcterms:W3CDTF">2015-02-24T00:56:53Z</dcterms:created>
  <dcterms:modified xsi:type="dcterms:W3CDTF">2019-09-19T05:10:33Z</dcterms:modified>
</cp:coreProperties>
</file>